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en\Documents\Conference 2020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0" i="1"/>
  <c r="D7" i="1" s="1"/>
  <c r="B13" i="1" l="1"/>
  <c r="D13" i="1"/>
  <c r="B15" i="1" l="1"/>
</calcChain>
</file>

<file path=xl/sharedStrings.xml><?xml version="1.0" encoding="utf-8"?>
<sst xmlns="http://schemas.openxmlformats.org/spreadsheetml/2006/main" count="26" uniqueCount="25">
  <si>
    <t>Income</t>
  </si>
  <si>
    <t>Expenditure</t>
  </si>
  <si>
    <t>Journal Payment</t>
  </si>
  <si>
    <t>Folders</t>
  </si>
  <si>
    <t>Transportation</t>
  </si>
  <si>
    <t>Decoration</t>
  </si>
  <si>
    <t>Food</t>
  </si>
  <si>
    <t>Pens and Pads</t>
  </si>
  <si>
    <t xml:space="preserve">Conveyance </t>
  </si>
  <si>
    <t>Registration Fee</t>
  </si>
  <si>
    <t>Banner with frame</t>
  </si>
  <si>
    <t>Printing on folders</t>
  </si>
  <si>
    <t xml:space="preserve">Transportation </t>
  </si>
  <si>
    <t xml:space="preserve">Folders from Delhi to Mumbai </t>
  </si>
  <si>
    <t>From Danabunder to Vikhroli</t>
  </si>
  <si>
    <t>Vikhroli to Mulund</t>
  </si>
  <si>
    <t>Amounts paid online</t>
  </si>
  <si>
    <t>Amount paid by office</t>
  </si>
  <si>
    <t>Amount paid by Dr. Hiren Dand</t>
  </si>
  <si>
    <t>Excess of Income over Expenditure</t>
  </si>
  <si>
    <t xml:space="preserve">Income and Expenditure Statement </t>
  </si>
  <si>
    <t>CyProbe 2020. January 18, 2020</t>
  </si>
  <si>
    <t>Dr. Hiren Dand</t>
  </si>
  <si>
    <t>Amount</t>
  </si>
  <si>
    <t>Kindly reimburse Rs. 9270/- (Rupees Nine thousand two hundred and seventy only) to            Dr. Hiren Dand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</si>
</sst>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8" workbookViewId="0">
      <selection activeCell="B23" sqref="B23"/>
    </sheetView>
  </sheetViews>
  <sheetFormatPr defaultRowHeight="14.4" x14ac:dyDescent="0.3"/>
  <cols>
    <col min="1" max="1" width="34.44140625" customWidth="1"/>
    <col min="2" max="2" width="13.77734375" bestFit="1" customWidth="1"/>
    <col min="3" max="3" width="20.44140625" bestFit="1" customWidth="1"/>
  </cols>
  <sheetData>
    <row r="1" spans="1:4" ht="21" x14ac:dyDescent="0.4">
      <c r="A1" s="10" t="s">
        <v>21</v>
      </c>
      <c r="B1" s="10"/>
      <c r="C1" s="10"/>
      <c r="D1" s="10"/>
    </row>
    <row r="2" spans="1:4" ht="18" x14ac:dyDescent="0.35">
      <c r="A2" s="11" t="s">
        <v>20</v>
      </c>
      <c r="B2" s="11"/>
      <c r="C2" s="11"/>
      <c r="D2" s="11"/>
    </row>
    <row r="3" spans="1:4" ht="18" x14ac:dyDescent="0.35">
      <c r="A3" s="3" t="s">
        <v>0</v>
      </c>
      <c r="B3" s="3" t="s">
        <v>23</v>
      </c>
      <c r="C3" s="3" t="s">
        <v>1</v>
      </c>
      <c r="D3" s="4" t="s">
        <v>23</v>
      </c>
    </row>
    <row r="4" spans="1:4" ht="18" x14ac:dyDescent="0.35">
      <c r="A4" s="4" t="s">
        <v>9</v>
      </c>
      <c r="B4" s="5">
        <v>107750</v>
      </c>
      <c r="C4" s="4" t="s">
        <v>2</v>
      </c>
      <c r="D4" s="4">
        <v>28000</v>
      </c>
    </row>
    <row r="5" spans="1:4" ht="18" x14ac:dyDescent="0.35">
      <c r="A5" s="4"/>
      <c r="B5" s="4"/>
      <c r="C5" s="4" t="s">
        <v>3</v>
      </c>
      <c r="D5" s="4">
        <v>13735</v>
      </c>
    </row>
    <row r="6" spans="1:4" ht="18" x14ac:dyDescent="0.35">
      <c r="A6" s="4"/>
      <c r="B6" s="4"/>
      <c r="C6" s="4" t="s">
        <v>11</v>
      </c>
      <c r="D6" s="4">
        <v>1200</v>
      </c>
    </row>
    <row r="7" spans="1:4" ht="18" x14ac:dyDescent="0.35">
      <c r="A7" s="4"/>
      <c r="B7" s="4"/>
      <c r="C7" s="4" t="s">
        <v>4</v>
      </c>
      <c r="D7" s="4">
        <f>B20</f>
        <v>2700</v>
      </c>
    </row>
    <row r="8" spans="1:4" ht="18" x14ac:dyDescent="0.35">
      <c r="A8" s="4"/>
      <c r="B8" s="4"/>
      <c r="C8" s="4" t="s">
        <v>5</v>
      </c>
      <c r="D8" s="4">
        <v>2670</v>
      </c>
    </row>
    <row r="9" spans="1:4" ht="18" x14ac:dyDescent="0.35">
      <c r="A9" s="4"/>
      <c r="B9" s="4"/>
      <c r="C9" s="4" t="s">
        <v>6</v>
      </c>
      <c r="D9" s="4">
        <v>25200</v>
      </c>
    </row>
    <row r="10" spans="1:4" ht="18" x14ac:dyDescent="0.35">
      <c r="A10" s="4"/>
      <c r="B10" s="4"/>
      <c r="C10" s="4" t="s">
        <v>10</v>
      </c>
      <c r="D10" s="4">
        <v>1000</v>
      </c>
    </row>
    <row r="11" spans="1:4" ht="18" x14ac:dyDescent="0.35">
      <c r="A11" s="4"/>
      <c r="B11" s="4"/>
      <c r="C11" s="4" t="s">
        <v>7</v>
      </c>
      <c r="D11" s="4">
        <v>1700</v>
      </c>
    </row>
    <row r="12" spans="1:4" ht="18" x14ac:dyDescent="0.35">
      <c r="A12" s="4"/>
      <c r="B12" s="4"/>
      <c r="C12" s="4" t="s">
        <v>8</v>
      </c>
      <c r="D12" s="4">
        <v>2000</v>
      </c>
    </row>
    <row r="13" spans="1:4" ht="18" x14ac:dyDescent="0.35">
      <c r="A13" s="4"/>
      <c r="B13" s="6">
        <f>SUM(B4:B12)</f>
        <v>107750</v>
      </c>
      <c r="C13" s="4"/>
      <c r="D13" s="3">
        <f>SUM(D4:D12)</f>
        <v>78205</v>
      </c>
    </row>
    <row r="15" spans="1:4" ht="18" x14ac:dyDescent="0.35">
      <c r="A15" s="7" t="s">
        <v>19</v>
      </c>
      <c r="B15" s="6">
        <f>B13-D13</f>
        <v>29545</v>
      </c>
    </row>
    <row r="16" spans="1:4" ht="15.6" x14ac:dyDescent="0.3">
      <c r="A16" s="7" t="s">
        <v>12</v>
      </c>
      <c r="B16" s="7"/>
    </row>
    <row r="17" spans="1:5" ht="15.6" x14ac:dyDescent="0.3">
      <c r="A17" s="7" t="s">
        <v>13</v>
      </c>
      <c r="B17" s="7">
        <v>330</v>
      </c>
    </row>
    <row r="18" spans="1:5" ht="15.6" x14ac:dyDescent="0.3">
      <c r="A18" s="7" t="s">
        <v>14</v>
      </c>
      <c r="B18" s="7">
        <v>1740</v>
      </c>
    </row>
    <row r="19" spans="1:5" ht="15.6" x14ac:dyDescent="0.3">
      <c r="A19" s="7" t="s">
        <v>15</v>
      </c>
      <c r="B19" s="7">
        <v>630</v>
      </c>
    </row>
    <row r="20" spans="1:5" ht="15.6" x14ac:dyDescent="0.3">
      <c r="A20" s="7"/>
      <c r="B20" s="7">
        <f>SUM(B17:B19)</f>
        <v>2700</v>
      </c>
    </row>
    <row r="21" spans="1:5" ht="15.6" x14ac:dyDescent="0.3">
      <c r="A21" s="7"/>
      <c r="B21" s="8"/>
    </row>
    <row r="22" spans="1:5" ht="15.6" x14ac:dyDescent="0.3">
      <c r="A22" s="7" t="s">
        <v>16</v>
      </c>
      <c r="B22" s="7">
        <v>28000</v>
      </c>
    </row>
    <row r="23" spans="1:5" ht="15.6" x14ac:dyDescent="0.3">
      <c r="A23" s="7"/>
      <c r="B23" s="7">
        <v>13735</v>
      </c>
    </row>
    <row r="24" spans="1:5" ht="15.6" x14ac:dyDescent="0.3">
      <c r="A24" s="7" t="s">
        <v>17</v>
      </c>
      <c r="B24" s="7">
        <v>25200</v>
      </c>
    </row>
    <row r="25" spans="1:5" ht="15.6" x14ac:dyDescent="0.3">
      <c r="A25" s="7"/>
      <c r="B25" s="7">
        <v>2000</v>
      </c>
    </row>
    <row r="26" spans="1:5" ht="15.6" x14ac:dyDescent="0.3">
      <c r="A26" s="7"/>
      <c r="B26" s="9">
        <f>SUM(B22:B25)</f>
        <v>68935</v>
      </c>
    </row>
    <row r="27" spans="1:5" ht="18" x14ac:dyDescent="0.35">
      <c r="A27" s="7" t="s">
        <v>18</v>
      </c>
      <c r="B27" s="3">
        <f>D6+D7+D8+D10+D11</f>
        <v>9270</v>
      </c>
    </row>
    <row r="28" spans="1:5" ht="15.6" x14ac:dyDescent="0.3">
      <c r="A28" s="1"/>
    </row>
    <row r="29" spans="1:5" ht="29.4" customHeight="1" x14ac:dyDescent="0.3">
      <c r="A29" s="12" t="s">
        <v>24</v>
      </c>
      <c r="B29" s="12"/>
      <c r="C29" s="12"/>
      <c r="D29" s="12"/>
      <c r="E29" s="12"/>
    </row>
    <row r="34" spans="1:1" ht="18" x14ac:dyDescent="0.35">
      <c r="A34" s="2" t="s">
        <v>22</v>
      </c>
    </row>
  </sheetData>
  <mergeCells count="3">
    <mergeCell ref="A1:D1"/>
    <mergeCell ref="A2:D2"/>
    <mergeCell ref="A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Hiren</dc:creator>
  <cp:lastModifiedBy>Hiren</cp:lastModifiedBy>
  <cp:lastPrinted>2020-03-13T11:13:01Z</cp:lastPrinted>
  <dcterms:created xsi:type="dcterms:W3CDTF">2020-02-08T12:23:13Z</dcterms:created>
  <dcterms:modified xsi:type="dcterms:W3CDTF">2020-09-26T06:14:04Z</dcterms:modified>
</cp:coreProperties>
</file>